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960" windowHeight="12345"/>
  </bookViews>
  <sheets>
    <sheet name="Kontener_3" sheetId="1" r:id="rId1"/>
  </sheets>
  <definedNames>
    <definedName name="_xlnm._FilterDatabase" localSheetId="0" hidden="1">Kontener_3!$A$1:$R$26</definedName>
  </definedNames>
  <calcPr calcId="125725"/>
</workbook>
</file>

<file path=xl/calcChain.xml><?xml version="1.0" encoding="utf-8"?>
<calcChain xmlns="http://schemas.openxmlformats.org/spreadsheetml/2006/main">
  <c r="J26" i="1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H27"/>
  <c r="I27" l="1"/>
</calcChain>
</file>

<file path=xl/sharedStrings.xml><?xml version="1.0" encoding="utf-8"?>
<sst xmlns="http://schemas.openxmlformats.org/spreadsheetml/2006/main" count="247" uniqueCount="139">
  <si>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</si>
  <si>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</si>
  <si>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</si>
  <si>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</si>
  <si>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</si>
  <si>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</si>
  <si>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</si>
  <si>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</si>
  <si>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</si>
  <si>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</si>
  <si>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</si>
  <si>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</si>
  <si>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</si>
  <si>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</si>
  <si>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Wymagane baterie</t>
  </si>
  <si>
    <t>Płeć</t>
  </si>
  <si>
    <t>1/12</t>
  </si>
  <si>
    <t>1/6</t>
  </si>
  <si>
    <t>3 - 4 lata</t>
  </si>
  <si>
    <t>Wartość netto</t>
  </si>
  <si>
    <t>SUMA</t>
  </si>
  <si>
    <t>1370061  AN01</t>
  </si>
  <si>
    <t>12/48</t>
  </si>
  <si>
    <t>5APKIDR*aagbbe+</t>
  </si>
  <si>
    <t>POCIĄG ŚWIATŁO/DŹWIĘK METAL 12/48</t>
  </si>
  <si>
    <t>3+</t>
  </si>
  <si>
    <t>http://media.anek.com.pl/Zdjecia (500x500)/1370061-prod-small.jpg</t>
  </si>
  <si>
    <t>5 - 6 lat</t>
  </si>
  <si>
    <t>3 x AG13 1.5V - dołączone (niewymienialne)</t>
  </si>
  <si>
    <t>chłopiec</t>
  </si>
  <si>
    <t>1370246  AN01</t>
  </si>
  <si>
    <t>5APKIDR*acegbd+</t>
  </si>
  <si>
    <t>AUTOBUS MIEJSKI 12/48</t>
  </si>
  <si>
    <t>http://media.anek.com.pl/Zdjecia (500x500)/1370246-prod-small.jpg</t>
  </si>
  <si>
    <t>1372250  AN01</t>
  </si>
  <si>
    <t>9/54</t>
  </si>
  <si>
    <t>5APKIDR*ccfaba+</t>
  </si>
  <si>
    <t>HELIKOPTER RATUNKOWY 9/54</t>
  </si>
  <si>
    <t>http://media.anek.com.pl/Zdjecia (500x500)/1372250-prod-small.jpg</t>
  </si>
  <si>
    <t>3 x AG13 1.5V - dołączone</t>
  </si>
  <si>
    <t>1372302  AN01</t>
  </si>
  <si>
    <t>5APKIDR*cdacbc+</t>
  </si>
  <si>
    <t>TRAKTOR 12/48</t>
  </si>
  <si>
    <t>http://media.anek.com.pl/Zdjecia (500x500)/1372302-prod-small.jpg</t>
  </si>
  <si>
    <t>1373274  AN01</t>
  </si>
  <si>
    <t>12/36</t>
  </si>
  <si>
    <t>5APKIDR*dchebh+</t>
  </si>
  <si>
    <t>AUTO Z PRZYCZEPĄ KEMPINGOWĄ MET/PLAST 6/36</t>
  </si>
  <si>
    <t>http://media.anek.com.pl/Zdjecia %28500x500%29/1373274-small.jpg</t>
  </si>
  <si>
    <t>4 - 5 lat</t>
  </si>
  <si>
    <t>1373275  AN01</t>
  </si>
  <si>
    <t>6/36</t>
  </si>
  <si>
    <t>5APKIDR*dchfbg+</t>
  </si>
  <si>
    <t>AUTO Z PRZYCZEPKĄ MET/PLAST 6/36</t>
  </si>
  <si>
    <t>http://media.anek.com.pl/Zdjecia %28500x500%29/1373275-small.jpg</t>
  </si>
  <si>
    <t>1373536  AN01</t>
  </si>
  <si>
    <t>9/36</t>
  </si>
  <si>
    <t>5APKIDR*dfdgbe+</t>
  </si>
  <si>
    <t>AUTO RAJDOWE 4X4 METAL 9/36</t>
  </si>
  <si>
    <t>http://media.anek.com.pl/Zdjecia (500x500)/1373536-prod-small.jpg</t>
  </si>
  <si>
    <t>1373537  AN01</t>
  </si>
  <si>
    <t>5APKIDR*dfdhbd+</t>
  </si>
  <si>
    <t>PATROL RATOWNICZY METAL 9/54</t>
  </si>
  <si>
    <t>http://media.anek.com.pl/Zdjecia (500x500)/1373537-prod-small.jpg</t>
  </si>
  <si>
    <t>1373612  AN01</t>
  </si>
  <si>
    <t>5APKIDR*dgbcbd+</t>
  </si>
  <si>
    <t>JEDNOSTKA RATUNKOWA METAL 12/48</t>
  </si>
  <si>
    <t>http://media.anek.com.pl/Zdjecia (500x500)/1373612-prod-small.jpg</t>
  </si>
  <si>
    <t>1373616  AN01</t>
  </si>
  <si>
    <t>5APKIDR*dgbgbj+</t>
  </si>
  <si>
    <t>AUTO STRAŻ POŻARNA METAL 12/36</t>
  </si>
  <si>
    <t>http://media.anek.com.pl/Zdjecia (500x500)/1373616-prod-small.jpg</t>
  </si>
  <si>
    <t>1373619  AN01</t>
  </si>
  <si>
    <t>5APKIDR*dgbjbg+</t>
  </si>
  <si>
    <t>MIEJSKIE SŁUŻBY RATOWNICZE METAL 12/48</t>
  </si>
  <si>
    <t>http://media.anek.com.pl/Zdjecia (500x500)/1373619-prod-small.jpg</t>
  </si>
  <si>
    <t>1373620  AN01</t>
  </si>
  <si>
    <t>1/36</t>
  </si>
  <si>
    <t>5APKIDR*dgcabc+</t>
  </si>
  <si>
    <t>AUTO LODZIARNIA 12/36</t>
  </si>
  <si>
    <t>http://media.anek.com.pl/Zdjecia (500x500)/1373620-prod-small.jpg</t>
  </si>
  <si>
    <t>3 x LR41 1.5V - dołączone</t>
  </si>
  <si>
    <t>1373621  AN01</t>
  </si>
  <si>
    <t>5APKIDR*dgcbbb+</t>
  </si>
  <si>
    <t>AUTO LAWETA METAL 12/48</t>
  </si>
  <si>
    <t>http://media.anek.com.pl/Zdjecia (500x500)/1373621-prod-small.jpg</t>
  </si>
  <si>
    <t>1373624  AN01</t>
  </si>
  <si>
    <t>6/24</t>
  </si>
  <si>
    <t>5APKIDR*dgcebi+</t>
  </si>
  <si>
    <t>RATOWNICTWO POWIETRZNE I MORSKIE METAL 6/24</t>
  </si>
  <si>
    <t>http://media.anek.com.pl/Zdjecia (500x500)/1373624-prod-small.jpg</t>
  </si>
  <si>
    <t>1373872  AN01</t>
  </si>
  <si>
    <t>1/96</t>
  </si>
  <si>
    <t>5APKIDR*dihcbd+</t>
  </si>
  <si>
    <t>AUTO DO HOLOWANIA MET/PLAST 9/96</t>
  </si>
  <si>
    <t>http://media.anek.com.pl/Zdjecia (500x500)/1373872-prod-small.jpg</t>
  </si>
  <si>
    <t>1374104  AN01</t>
  </si>
  <si>
    <t>5APKIDR*ebaebg+</t>
  </si>
  <si>
    <t>AUTO CIĘŻARÓWKA + WIDLAK 9/54</t>
  </si>
  <si>
    <t>http://media.anek.com.pl/Zdjecia (500x500)/1374104-small.jpg</t>
  </si>
  <si>
    <t>1374105  AN01</t>
  </si>
  <si>
    <t>5APKIDR*ebafbf+</t>
  </si>
  <si>
    <t>AUTO Z PRZYCZEPĄ 9/54</t>
  </si>
  <si>
    <t>http://media.anek.com.pl/Zdjecia (500x500)/1374105-small.jpg</t>
  </si>
  <si>
    <t>1374266  AN01</t>
  </si>
  <si>
    <t>5APKIDR*ecggbf+</t>
  </si>
  <si>
    <t>AUTO LAWETA Z ŁODZIĄ 12/48</t>
  </si>
  <si>
    <t>http://media.anek.com.pl/Zdjecia (500x500)/1374266-small.jpg</t>
  </si>
  <si>
    <t>1416210  AN01</t>
  </si>
  <si>
    <t>24/48</t>
  </si>
  <si>
    <t>5APKIEL*gcbabd+</t>
  </si>
  <si>
    <t>AUTO METAL WYŚCIGOWE MET/PLAST 24/48</t>
  </si>
  <si>
    <t>http://media.anek.com.pl/Zdjecia (500x500)/1416210-prod-small.jpg</t>
  </si>
  <si>
    <t>1416385  AN01</t>
  </si>
  <si>
    <t>15/45</t>
  </si>
  <si>
    <t>6JTNRBG*aeacid+</t>
  </si>
  <si>
    <t>AUTO METAL CIĘŻARÓWKA MIEJSKA 15/45</t>
  </si>
  <si>
    <t>http://media.anek.com.pl/Zdjecia (500x500)/1416385-prod-small.jpg</t>
  </si>
  <si>
    <t>1416386  AN01</t>
  </si>
  <si>
    <t>1/20</t>
  </si>
  <si>
    <t>5APKIEL*gdigbf+</t>
  </si>
  <si>
    <t>MATA Z AUTEM 1/20</t>
  </si>
  <si>
    <t>http://media.anek.com.pl/Zdjecia (500x500)/1416386-small.jpg</t>
  </si>
  <si>
    <t>1416435  AN01</t>
  </si>
  <si>
    <t>5APKIEL*gedfba+</t>
  </si>
  <si>
    <t>TOR ATAK REKINA 1/12</t>
  </si>
  <si>
    <t>http://media.anek.com.pl/Zdjecia (500x500)/1416435-small.jpg</t>
  </si>
  <si>
    <t>1416436  AN01</t>
  </si>
  <si>
    <t>5APKIEL*gedgbj+</t>
  </si>
  <si>
    <t>TOR WYŚCIGOWY Z WYRZUTNIĄ 1/12</t>
  </si>
  <si>
    <t>http://media.anek.com.pl/Zdjecia (500x500)/1416436-small.jpg</t>
  </si>
  <si>
    <t>1416440  AN01</t>
  </si>
  <si>
    <t>5APKIEL*geeabc+</t>
  </si>
  <si>
    <t>TOR WYŚCIGOWY DINOZAURY 1/6</t>
  </si>
  <si>
    <t>http://media.anek.com.pl/Zdjecia (500x500)/1416440-small.jpg</t>
  </si>
  <si>
    <t>1416576  AN01</t>
  </si>
  <si>
    <t>5APKIEL*gfhgbg+</t>
  </si>
  <si>
    <t>WYŚCIGOWY DINOZAUR 1/12</t>
  </si>
  <si>
    <t>http://media.anek.com.pl/Zdjecia (500x500)/1416576-small.jpg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</si>
</sst>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30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7" name="Obraz 16" descr="1370061-prod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8" name="Obraz 17" descr="1370246-prod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9" name="Obraz 18" descr="1372250-prod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20" name="Obraz 19" descr="1372302-prod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21" name="Obraz 20" descr="1373274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22" name="Obraz 21" descr="1373275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378950" y="7292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7</xdr:row>
      <xdr:rowOff>25400</xdr:rowOff>
    </xdr:from>
    <xdr:to>
      <xdr:col>5</xdr:col>
      <xdr:colOff>1295400</xdr:colOff>
      <xdr:row>7</xdr:row>
      <xdr:rowOff>1295400</xdr:rowOff>
    </xdr:to>
    <xdr:pic>
      <xdr:nvPicPr>
        <xdr:cNvPr id="23" name="Obraz 22" descr="1373536-prod-ico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378950" y="8626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8</xdr:row>
      <xdr:rowOff>25400</xdr:rowOff>
    </xdr:from>
    <xdr:to>
      <xdr:col>5</xdr:col>
      <xdr:colOff>1295400</xdr:colOff>
      <xdr:row>8</xdr:row>
      <xdr:rowOff>1295400</xdr:rowOff>
    </xdr:to>
    <xdr:pic>
      <xdr:nvPicPr>
        <xdr:cNvPr id="24" name="Obraz 23" descr="1373537-prod-icon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378950" y="9959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9</xdr:row>
      <xdr:rowOff>25400</xdr:rowOff>
    </xdr:from>
    <xdr:to>
      <xdr:col>5</xdr:col>
      <xdr:colOff>1295400</xdr:colOff>
      <xdr:row>9</xdr:row>
      <xdr:rowOff>1295400</xdr:rowOff>
    </xdr:to>
    <xdr:pic>
      <xdr:nvPicPr>
        <xdr:cNvPr id="25" name="Obraz 24" descr="1373612-prod-icon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378950" y="11293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10</xdr:row>
      <xdr:rowOff>25400</xdr:rowOff>
    </xdr:from>
    <xdr:to>
      <xdr:col>5</xdr:col>
      <xdr:colOff>1295400</xdr:colOff>
      <xdr:row>10</xdr:row>
      <xdr:rowOff>1295400</xdr:rowOff>
    </xdr:to>
    <xdr:pic>
      <xdr:nvPicPr>
        <xdr:cNvPr id="26" name="Obraz 25" descr="1373616-prod-icon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378950" y="12626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11</xdr:row>
      <xdr:rowOff>25400</xdr:rowOff>
    </xdr:from>
    <xdr:to>
      <xdr:col>5</xdr:col>
      <xdr:colOff>1295400</xdr:colOff>
      <xdr:row>11</xdr:row>
      <xdr:rowOff>1295400</xdr:rowOff>
    </xdr:to>
    <xdr:pic>
      <xdr:nvPicPr>
        <xdr:cNvPr id="27" name="Obraz 26" descr="1373619-prod-ico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378950" y="13960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12</xdr:row>
      <xdr:rowOff>25400</xdr:rowOff>
    </xdr:from>
    <xdr:to>
      <xdr:col>5</xdr:col>
      <xdr:colOff>1295400</xdr:colOff>
      <xdr:row>12</xdr:row>
      <xdr:rowOff>1295400</xdr:rowOff>
    </xdr:to>
    <xdr:pic>
      <xdr:nvPicPr>
        <xdr:cNvPr id="28" name="Obraz 27" descr="1373620-prod-ic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378950" y="15293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13</xdr:row>
      <xdr:rowOff>25400</xdr:rowOff>
    </xdr:from>
    <xdr:to>
      <xdr:col>5</xdr:col>
      <xdr:colOff>1295400</xdr:colOff>
      <xdr:row>13</xdr:row>
      <xdr:rowOff>1295400</xdr:rowOff>
    </xdr:to>
    <xdr:pic>
      <xdr:nvPicPr>
        <xdr:cNvPr id="29" name="Obraz 28" descr="1373621-prod-icon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378950" y="16627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14</xdr:row>
      <xdr:rowOff>25400</xdr:rowOff>
    </xdr:from>
    <xdr:to>
      <xdr:col>5</xdr:col>
      <xdr:colOff>1295400</xdr:colOff>
      <xdr:row>14</xdr:row>
      <xdr:rowOff>1295400</xdr:rowOff>
    </xdr:to>
    <xdr:pic>
      <xdr:nvPicPr>
        <xdr:cNvPr id="30" name="Obraz 29" descr="1373624-prod-icon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378950" y="17960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15</xdr:row>
      <xdr:rowOff>25400</xdr:rowOff>
    </xdr:from>
    <xdr:to>
      <xdr:col>5</xdr:col>
      <xdr:colOff>1295400</xdr:colOff>
      <xdr:row>15</xdr:row>
      <xdr:rowOff>1295400</xdr:rowOff>
    </xdr:to>
    <xdr:pic>
      <xdr:nvPicPr>
        <xdr:cNvPr id="31" name="Obraz 30" descr="1373872-prod-icon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378950" y="19294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16</xdr:row>
      <xdr:rowOff>25400</xdr:rowOff>
    </xdr:from>
    <xdr:to>
      <xdr:col>5</xdr:col>
      <xdr:colOff>1295400</xdr:colOff>
      <xdr:row>16</xdr:row>
      <xdr:rowOff>1295400</xdr:rowOff>
    </xdr:to>
    <xdr:pic>
      <xdr:nvPicPr>
        <xdr:cNvPr id="32" name="Obraz 31" descr="1374104-icon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378950" y="20627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17</xdr:row>
      <xdr:rowOff>25400</xdr:rowOff>
    </xdr:from>
    <xdr:to>
      <xdr:col>5</xdr:col>
      <xdr:colOff>1295400</xdr:colOff>
      <xdr:row>17</xdr:row>
      <xdr:rowOff>1295400</xdr:rowOff>
    </xdr:to>
    <xdr:pic>
      <xdr:nvPicPr>
        <xdr:cNvPr id="33" name="Obraz 32" descr="1374105-icon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378950" y="21961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18</xdr:row>
      <xdr:rowOff>25400</xdr:rowOff>
    </xdr:from>
    <xdr:to>
      <xdr:col>5</xdr:col>
      <xdr:colOff>1295400</xdr:colOff>
      <xdr:row>18</xdr:row>
      <xdr:rowOff>1295400</xdr:rowOff>
    </xdr:to>
    <xdr:pic>
      <xdr:nvPicPr>
        <xdr:cNvPr id="34" name="Obraz 33" descr="1374266-icon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378950" y="23294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19</xdr:row>
      <xdr:rowOff>25400</xdr:rowOff>
    </xdr:from>
    <xdr:to>
      <xdr:col>5</xdr:col>
      <xdr:colOff>1295400</xdr:colOff>
      <xdr:row>19</xdr:row>
      <xdr:rowOff>1295400</xdr:rowOff>
    </xdr:to>
    <xdr:pic>
      <xdr:nvPicPr>
        <xdr:cNvPr id="35" name="Obraz 34" descr="1416210-prod-icon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378950" y="24628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20</xdr:row>
      <xdr:rowOff>25400</xdr:rowOff>
    </xdr:from>
    <xdr:to>
      <xdr:col>5</xdr:col>
      <xdr:colOff>1295400</xdr:colOff>
      <xdr:row>20</xdr:row>
      <xdr:rowOff>1295400</xdr:rowOff>
    </xdr:to>
    <xdr:pic>
      <xdr:nvPicPr>
        <xdr:cNvPr id="36" name="Obraz 35" descr="1416385-prod-icon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378950" y="25961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21</xdr:row>
      <xdr:rowOff>25400</xdr:rowOff>
    </xdr:from>
    <xdr:to>
      <xdr:col>5</xdr:col>
      <xdr:colOff>1295400</xdr:colOff>
      <xdr:row>21</xdr:row>
      <xdr:rowOff>1295400</xdr:rowOff>
    </xdr:to>
    <xdr:pic>
      <xdr:nvPicPr>
        <xdr:cNvPr id="37" name="Obraz 36" descr="1416386-icon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378950" y="2729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22</xdr:row>
      <xdr:rowOff>25400</xdr:rowOff>
    </xdr:from>
    <xdr:to>
      <xdr:col>5</xdr:col>
      <xdr:colOff>1295400</xdr:colOff>
      <xdr:row>22</xdr:row>
      <xdr:rowOff>1295400</xdr:rowOff>
    </xdr:to>
    <xdr:pic>
      <xdr:nvPicPr>
        <xdr:cNvPr id="38" name="Obraz 37" descr="1416435-icon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9378950" y="2862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23</xdr:row>
      <xdr:rowOff>25400</xdr:rowOff>
    </xdr:from>
    <xdr:to>
      <xdr:col>5</xdr:col>
      <xdr:colOff>1295400</xdr:colOff>
      <xdr:row>23</xdr:row>
      <xdr:rowOff>1295400</xdr:rowOff>
    </xdr:to>
    <xdr:pic>
      <xdr:nvPicPr>
        <xdr:cNvPr id="39" name="Obraz 38" descr="1416436-icon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9378950" y="2996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24</xdr:row>
      <xdr:rowOff>25400</xdr:rowOff>
    </xdr:from>
    <xdr:to>
      <xdr:col>5</xdr:col>
      <xdr:colOff>1295400</xdr:colOff>
      <xdr:row>24</xdr:row>
      <xdr:rowOff>1295400</xdr:rowOff>
    </xdr:to>
    <xdr:pic>
      <xdr:nvPicPr>
        <xdr:cNvPr id="40" name="Obraz 39" descr="1416440-ic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9378950" y="3129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25</xdr:row>
      <xdr:rowOff>25400</xdr:rowOff>
    </xdr:from>
    <xdr:to>
      <xdr:col>5</xdr:col>
      <xdr:colOff>1295400</xdr:colOff>
      <xdr:row>25</xdr:row>
      <xdr:rowOff>1295400</xdr:rowOff>
    </xdr:to>
    <xdr:pic>
      <xdr:nvPicPr>
        <xdr:cNvPr id="41" name="Obraz 40" descr="1416576-icon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9378950" y="3262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edia.anek.com.pl/Zdjecia%20(500x500)/1373537-prod-small.jpg" TargetMode="External"/><Relationship Id="rId13" Type="http://schemas.openxmlformats.org/officeDocument/2006/relationships/hyperlink" Target="http://media.anek.com.pl/Zdjecia%20(500x500)/1373621-prod-small.jpg" TargetMode="External"/><Relationship Id="rId18" Type="http://schemas.openxmlformats.org/officeDocument/2006/relationships/hyperlink" Target="http://media.anek.com.pl/Zdjecia%20(500x500)/1374266-small.jp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media.anek.com.pl/Zdjecia%20(500x500)/1372250-prod-small.jpg" TargetMode="External"/><Relationship Id="rId21" Type="http://schemas.openxmlformats.org/officeDocument/2006/relationships/hyperlink" Target="http://media.anek.com.pl/Zdjecia%20(500x500)/1416386-small.jpg" TargetMode="External"/><Relationship Id="rId7" Type="http://schemas.openxmlformats.org/officeDocument/2006/relationships/hyperlink" Target="http://media.anek.com.pl/Zdjecia%20(500x500)/1373536-prod-small.jpg" TargetMode="External"/><Relationship Id="rId12" Type="http://schemas.openxmlformats.org/officeDocument/2006/relationships/hyperlink" Target="http://media.anek.com.pl/Zdjecia%20(500x500)/1373620-prod-small.jpg" TargetMode="External"/><Relationship Id="rId17" Type="http://schemas.openxmlformats.org/officeDocument/2006/relationships/hyperlink" Target="http://media.anek.com.pl/Zdjecia%20(500x500)/1374105-small.jpg" TargetMode="External"/><Relationship Id="rId25" Type="http://schemas.openxmlformats.org/officeDocument/2006/relationships/hyperlink" Target="http://media.anek.com.pl/Zdjecia%20(500x500)/1416576-small.jpg" TargetMode="External"/><Relationship Id="rId2" Type="http://schemas.openxmlformats.org/officeDocument/2006/relationships/hyperlink" Target="http://media.anek.com.pl/Zdjecia%20(500x500)/1370246-prod-small.jpg" TargetMode="External"/><Relationship Id="rId16" Type="http://schemas.openxmlformats.org/officeDocument/2006/relationships/hyperlink" Target="http://media.anek.com.pl/Zdjecia%20(500x500)/1374104-small.jpg" TargetMode="External"/><Relationship Id="rId20" Type="http://schemas.openxmlformats.org/officeDocument/2006/relationships/hyperlink" Target="http://media.anek.com.pl/Zdjecia%20(500x500)/1416385-prod-small.jpg" TargetMode="External"/><Relationship Id="rId1" Type="http://schemas.openxmlformats.org/officeDocument/2006/relationships/hyperlink" Target="http://media.anek.com.pl/Zdjecia%20(500x500)/1370061-prod-small.jpg" TargetMode="External"/><Relationship Id="rId6" Type="http://schemas.openxmlformats.org/officeDocument/2006/relationships/hyperlink" Target="http://media.anek.com.pl/Zdjecia%20%28500x500%29/1373275-small.jpg" TargetMode="External"/><Relationship Id="rId11" Type="http://schemas.openxmlformats.org/officeDocument/2006/relationships/hyperlink" Target="http://media.anek.com.pl/Zdjecia%20(500x500)/1373619-prod-small.jpg" TargetMode="External"/><Relationship Id="rId24" Type="http://schemas.openxmlformats.org/officeDocument/2006/relationships/hyperlink" Target="http://media.anek.com.pl/Zdjecia%20(500x500)/1416440-small.jpg" TargetMode="External"/><Relationship Id="rId5" Type="http://schemas.openxmlformats.org/officeDocument/2006/relationships/hyperlink" Target="http://media.anek.com.pl/Zdjecia%20%28500x500%29/1373274-small.jpg" TargetMode="External"/><Relationship Id="rId15" Type="http://schemas.openxmlformats.org/officeDocument/2006/relationships/hyperlink" Target="http://media.anek.com.pl/Zdjecia%20(500x500)/1373872-prod-small.jpg" TargetMode="External"/><Relationship Id="rId23" Type="http://schemas.openxmlformats.org/officeDocument/2006/relationships/hyperlink" Target="http://media.anek.com.pl/Zdjecia%20(500x500)/1416436-small.jpg" TargetMode="External"/><Relationship Id="rId10" Type="http://schemas.openxmlformats.org/officeDocument/2006/relationships/hyperlink" Target="http://media.anek.com.pl/Zdjecia%20(500x500)/1373616-prod-small.jpg" TargetMode="External"/><Relationship Id="rId19" Type="http://schemas.openxmlformats.org/officeDocument/2006/relationships/hyperlink" Target="http://media.anek.com.pl/Zdjecia%20(500x500)/1416210-prod-small.jpg" TargetMode="External"/><Relationship Id="rId4" Type="http://schemas.openxmlformats.org/officeDocument/2006/relationships/hyperlink" Target="http://media.anek.com.pl/Zdjecia%20(500x500)/1372302-prod-small.jpg" TargetMode="External"/><Relationship Id="rId9" Type="http://schemas.openxmlformats.org/officeDocument/2006/relationships/hyperlink" Target="http://media.anek.com.pl/Zdjecia%20(500x500)/1373612-prod-small.jpg" TargetMode="External"/><Relationship Id="rId14" Type="http://schemas.openxmlformats.org/officeDocument/2006/relationships/hyperlink" Target="http://media.anek.com.pl/Zdjecia%20(500x500)/1373624-prod-small.jpg" TargetMode="External"/><Relationship Id="rId22" Type="http://schemas.openxmlformats.org/officeDocument/2006/relationships/hyperlink" Target="http://media.anek.com.pl/Zdjecia%20(500x500)/1416435-small.jpg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="70" zoomScaleNormal="70" workbookViewId="0">
      <pane xSplit="9" ySplit="1" topLeftCell="J2" activePane="bottomRight" state="frozen"/>
      <selection pane="topRight" activeCell="J1" sqref="J1"/>
      <selection pane="bottomLeft" activeCell="A2" sqref="A2"/>
      <selection pane="bottomRight" activeCell="H2" sqref="H2"/>
    </sheetView>
  </sheetViews>
  <sheetFormatPr defaultColWidth="0" defaultRowHeight="32.25" zeroHeight="1"/>
  <cols>
    <col min="1" max="1" width="21.625" style="2" customWidth="1"/>
    <col min="2" max="2" width="12.875" style="3" customWidth="1"/>
    <col min="3" max="3" width="25.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7.5" style="20" customWidth="1"/>
    <col min="10" max="10" width="14.625" style="4" customWidth="1"/>
    <col min="11" max="11" width="27.5" style="3" customWidth="1"/>
    <col min="12" max="14" width="14.25" style="6" customWidth="1"/>
    <col min="15" max="16" width="22.625" style="3" customWidth="1"/>
    <col min="17" max="17" width="32.625" style="3" customWidth="1"/>
    <col min="18" max="18" width="12.625" style="3" customWidth="1"/>
    <col min="19" max="19" width="0" style="1" hidden="1" customWidth="1"/>
    <col min="20" max="16384" width="9" style="1" hidden="1"/>
  </cols>
  <sheetData>
    <row r="1" spans="1:18" s="11" customFormat="1" ht="47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9" t="s">
        <v>7</v>
      </c>
      <c r="I1" s="9" t="s">
        <v>2</v>
      </c>
      <c r="J1" s="8" t="s">
        <v>19</v>
      </c>
      <c r="K1" s="7" t="s">
        <v>8</v>
      </c>
      <c r="L1" s="10" t="s">
        <v>9</v>
      </c>
      <c r="M1" s="10" t="s">
        <v>10</v>
      </c>
      <c r="N1" s="10" t="s">
        <v>11</v>
      </c>
      <c r="O1" s="7" t="s">
        <v>12</v>
      </c>
      <c r="P1" s="7" t="s">
        <v>13</v>
      </c>
      <c r="Q1" s="7" t="s">
        <v>14</v>
      </c>
      <c r="R1" s="7" t="s">
        <v>15</v>
      </c>
    </row>
    <row r="2" spans="1:18" ht="105" customHeight="1">
      <c r="A2" s="12" t="s">
        <v>21</v>
      </c>
      <c r="B2" s="16" t="s">
        <v>22</v>
      </c>
      <c r="C2" s="17" t="s">
        <v>23</v>
      </c>
      <c r="D2" s="13" t="s">
        <v>24</v>
      </c>
      <c r="E2" s="16" t="s">
        <v>25</v>
      </c>
      <c r="F2" s="13"/>
      <c r="G2" s="14">
        <v>20.5</v>
      </c>
      <c r="H2" s="21">
        <v>0</v>
      </c>
      <c r="I2" s="19">
        <v>5050837006114</v>
      </c>
      <c r="J2" s="14">
        <f>G2*H2</f>
        <v>0</v>
      </c>
      <c r="K2" s="18" t="s">
        <v>26</v>
      </c>
      <c r="L2" s="15">
        <v>21</v>
      </c>
      <c r="M2" s="15">
        <v>9</v>
      </c>
      <c r="N2" s="15">
        <v>5</v>
      </c>
      <c r="O2" s="13" t="s">
        <v>18</v>
      </c>
      <c r="P2" s="13" t="s">
        <v>27</v>
      </c>
      <c r="Q2" s="26" t="s">
        <v>28</v>
      </c>
      <c r="R2" s="13" t="s">
        <v>29</v>
      </c>
    </row>
    <row r="3" spans="1:18" ht="105" customHeight="1">
      <c r="A3" s="12" t="s">
        <v>30</v>
      </c>
      <c r="B3" s="16" t="s">
        <v>22</v>
      </c>
      <c r="C3" s="17" t="s">
        <v>31</v>
      </c>
      <c r="D3" s="13" t="s">
        <v>32</v>
      </c>
      <c r="E3" s="16" t="s">
        <v>25</v>
      </c>
      <c r="F3" s="13"/>
      <c r="G3" s="14">
        <v>14.1</v>
      </c>
      <c r="H3" s="21">
        <v>0</v>
      </c>
      <c r="I3" s="19">
        <v>5050837024613</v>
      </c>
      <c r="J3" s="14">
        <f>G3*H3</f>
        <v>0</v>
      </c>
      <c r="K3" s="18" t="s">
        <v>33</v>
      </c>
      <c r="L3" s="15">
        <v>22.5</v>
      </c>
      <c r="M3" s="15">
        <v>9</v>
      </c>
      <c r="N3" s="15">
        <v>5</v>
      </c>
      <c r="O3" s="13" t="s">
        <v>18</v>
      </c>
      <c r="P3" s="13" t="s">
        <v>27</v>
      </c>
      <c r="Q3" s="26"/>
      <c r="R3" s="13" t="s">
        <v>29</v>
      </c>
    </row>
    <row r="4" spans="1:18" ht="105" customHeight="1">
      <c r="A4" s="12" t="s">
        <v>34</v>
      </c>
      <c r="B4" s="16" t="s">
        <v>35</v>
      </c>
      <c r="C4" s="17" t="s">
        <v>36</v>
      </c>
      <c r="D4" s="13" t="s">
        <v>37</v>
      </c>
      <c r="E4" s="16" t="s">
        <v>25</v>
      </c>
      <c r="F4" s="13"/>
      <c r="G4" s="14">
        <v>15.4</v>
      </c>
      <c r="H4" s="21">
        <v>0</v>
      </c>
      <c r="I4" s="19">
        <v>5050837225010</v>
      </c>
      <c r="J4" s="14">
        <f>G4*H4</f>
        <v>0</v>
      </c>
      <c r="K4" s="18" t="s">
        <v>38</v>
      </c>
      <c r="L4" s="15">
        <v>29.5</v>
      </c>
      <c r="M4" s="15">
        <v>9</v>
      </c>
      <c r="N4" s="15">
        <v>6.5</v>
      </c>
      <c r="O4" s="13" t="s">
        <v>18</v>
      </c>
      <c r="P4" s="13" t="s">
        <v>27</v>
      </c>
      <c r="Q4" s="26" t="s">
        <v>39</v>
      </c>
      <c r="R4" s="13" t="s">
        <v>29</v>
      </c>
    </row>
    <row r="5" spans="1:18" ht="105" customHeight="1">
      <c r="A5" s="12" t="s">
        <v>40</v>
      </c>
      <c r="B5" s="16" t="s">
        <v>22</v>
      </c>
      <c r="C5" s="17" t="s">
        <v>41</v>
      </c>
      <c r="D5" s="13" t="s">
        <v>42</v>
      </c>
      <c r="E5" s="16" t="s">
        <v>25</v>
      </c>
      <c r="F5" s="13"/>
      <c r="G5" s="14">
        <v>9.9</v>
      </c>
      <c r="H5" s="21">
        <v>0</v>
      </c>
      <c r="I5" s="19">
        <v>5050837230212</v>
      </c>
      <c r="J5" s="14">
        <f>G5*H5</f>
        <v>0</v>
      </c>
      <c r="K5" s="18" t="s">
        <v>43</v>
      </c>
      <c r="L5" s="15">
        <v>15</v>
      </c>
      <c r="M5" s="15">
        <v>7.5</v>
      </c>
      <c r="N5" s="15">
        <v>6</v>
      </c>
      <c r="O5" s="13" t="s">
        <v>18</v>
      </c>
      <c r="P5" s="13" t="s">
        <v>27</v>
      </c>
      <c r="Q5" s="26"/>
      <c r="R5" s="13" t="s">
        <v>29</v>
      </c>
    </row>
    <row r="6" spans="1:18" ht="105" customHeight="1">
      <c r="A6" s="12" t="s">
        <v>44</v>
      </c>
      <c r="B6" s="16" t="s">
        <v>45</v>
      </c>
      <c r="C6" s="17" t="s">
        <v>46</v>
      </c>
      <c r="D6" s="13" t="s">
        <v>47</v>
      </c>
      <c r="E6" s="16" t="s">
        <v>25</v>
      </c>
      <c r="F6" s="13"/>
      <c r="G6" s="14">
        <v>19.899999999999999</v>
      </c>
      <c r="H6" s="21">
        <v>0</v>
      </c>
      <c r="I6" s="19">
        <v>5050837327417</v>
      </c>
      <c r="J6" s="14">
        <f>G6*H6</f>
        <v>0</v>
      </c>
      <c r="K6" s="18" t="s">
        <v>48</v>
      </c>
      <c r="L6" s="15">
        <v>7.5</v>
      </c>
      <c r="M6" s="15">
        <v>9</v>
      </c>
      <c r="N6" s="15">
        <v>32</v>
      </c>
      <c r="O6" s="13" t="s">
        <v>18</v>
      </c>
      <c r="P6" s="13" t="s">
        <v>49</v>
      </c>
      <c r="Q6" s="26"/>
      <c r="R6" s="13" t="s">
        <v>29</v>
      </c>
    </row>
    <row r="7" spans="1:18" ht="105" customHeight="1">
      <c r="A7" s="12" t="s">
        <v>50</v>
      </c>
      <c r="B7" s="16" t="s">
        <v>51</v>
      </c>
      <c r="C7" s="17" t="s">
        <v>52</v>
      </c>
      <c r="D7" s="13" t="s">
        <v>53</v>
      </c>
      <c r="E7" s="16" t="s">
        <v>25</v>
      </c>
      <c r="F7" s="13"/>
      <c r="G7" s="14">
        <v>19.190000000000001</v>
      </c>
      <c r="H7" s="21">
        <v>0</v>
      </c>
      <c r="I7" s="19">
        <v>5050837327516</v>
      </c>
      <c r="J7" s="14">
        <f>G7*H7</f>
        <v>0</v>
      </c>
      <c r="K7" s="18" t="s">
        <v>54</v>
      </c>
      <c r="L7" s="15">
        <v>7.5</v>
      </c>
      <c r="M7" s="15">
        <v>9</v>
      </c>
      <c r="N7" s="15">
        <v>32</v>
      </c>
      <c r="O7" s="13" t="s">
        <v>18</v>
      </c>
      <c r="P7" s="13" t="s">
        <v>49</v>
      </c>
      <c r="Q7" s="26"/>
      <c r="R7" s="13" t="s">
        <v>29</v>
      </c>
    </row>
    <row r="8" spans="1:18" ht="105" customHeight="1">
      <c r="A8" s="12" t="s">
        <v>55</v>
      </c>
      <c r="B8" s="16" t="s">
        <v>56</v>
      </c>
      <c r="C8" s="17" t="s">
        <v>57</v>
      </c>
      <c r="D8" s="13" t="s">
        <v>58</v>
      </c>
      <c r="E8" s="16" t="s">
        <v>25</v>
      </c>
      <c r="F8" s="13"/>
      <c r="G8" s="14">
        <v>19.7</v>
      </c>
      <c r="H8" s="21">
        <v>0</v>
      </c>
      <c r="I8" s="19">
        <v>5050837353614</v>
      </c>
      <c r="J8" s="14">
        <f>G8*H8</f>
        <v>0</v>
      </c>
      <c r="K8" s="18" t="s">
        <v>59</v>
      </c>
      <c r="L8" s="15">
        <v>28</v>
      </c>
      <c r="M8" s="15">
        <v>9</v>
      </c>
      <c r="N8" s="15">
        <v>6.4</v>
      </c>
      <c r="O8" s="13" t="s">
        <v>18</v>
      </c>
      <c r="P8" s="13" t="s">
        <v>27</v>
      </c>
      <c r="Q8" s="26"/>
      <c r="R8" s="13" t="s">
        <v>29</v>
      </c>
    </row>
    <row r="9" spans="1:18" ht="105" customHeight="1">
      <c r="A9" s="12" t="s">
        <v>60</v>
      </c>
      <c r="B9" s="16" t="s">
        <v>35</v>
      </c>
      <c r="C9" s="17" t="s">
        <v>61</v>
      </c>
      <c r="D9" s="13" t="s">
        <v>62</v>
      </c>
      <c r="E9" s="16" t="s">
        <v>25</v>
      </c>
      <c r="F9" s="13"/>
      <c r="G9" s="14">
        <v>14.9</v>
      </c>
      <c r="H9" s="21">
        <v>0</v>
      </c>
      <c r="I9" s="19">
        <v>5050837353713</v>
      </c>
      <c r="J9" s="14">
        <f>G9*H9</f>
        <v>0</v>
      </c>
      <c r="K9" s="18" t="s">
        <v>63</v>
      </c>
      <c r="L9" s="15">
        <v>28</v>
      </c>
      <c r="M9" s="15">
        <v>9</v>
      </c>
      <c r="N9" s="15">
        <v>6</v>
      </c>
      <c r="O9" s="13" t="s">
        <v>18</v>
      </c>
      <c r="P9" s="13" t="s">
        <v>27</v>
      </c>
      <c r="Q9" s="26"/>
      <c r="R9" s="13" t="s">
        <v>29</v>
      </c>
    </row>
    <row r="10" spans="1:18" ht="105" customHeight="1">
      <c r="A10" s="12" t="s">
        <v>64</v>
      </c>
      <c r="B10" s="16" t="s">
        <v>22</v>
      </c>
      <c r="C10" s="17" t="s">
        <v>65</v>
      </c>
      <c r="D10" s="13" t="s">
        <v>66</v>
      </c>
      <c r="E10" s="16" t="s">
        <v>25</v>
      </c>
      <c r="F10" s="13"/>
      <c r="G10" s="14">
        <v>9.9</v>
      </c>
      <c r="H10" s="21">
        <v>0</v>
      </c>
      <c r="I10" s="19">
        <v>5050837361213</v>
      </c>
      <c r="J10" s="14">
        <f>G10*H10</f>
        <v>0</v>
      </c>
      <c r="K10" s="18" t="s">
        <v>67</v>
      </c>
      <c r="L10" s="15">
        <v>18</v>
      </c>
      <c r="M10" s="15">
        <v>7.5</v>
      </c>
      <c r="N10" s="15">
        <v>5.5</v>
      </c>
      <c r="O10" s="13" t="s">
        <v>18</v>
      </c>
      <c r="P10" s="13" t="s">
        <v>27</v>
      </c>
      <c r="Q10" s="26"/>
      <c r="R10" s="13" t="s">
        <v>29</v>
      </c>
    </row>
    <row r="11" spans="1:18" ht="105" customHeight="1">
      <c r="A11" s="12" t="s">
        <v>68</v>
      </c>
      <c r="B11" s="16" t="s">
        <v>45</v>
      </c>
      <c r="C11" s="17" t="s">
        <v>69</v>
      </c>
      <c r="D11" s="13" t="s">
        <v>70</v>
      </c>
      <c r="E11" s="16" t="s">
        <v>25</v>
      </c>
      <c r="F11" s="13"/>
      <c r="G11" s="14">
        <v>21.4</v>
      </c>
      <c r="H11" s="21">
        <v>0</v>
      </c>
      <c r="I11" s="19">
        <v>5050837361619</v>
      </c>
      <c r="J11" s="14">
        <f>G11*H11</f>
        <v>0</v>
      </c>
      <c r="K11" s="18" t="s">
        <v>71</v>
      </c>
      <c r="L11" s="15">
        <v>19.5</v>
      </c>
      <c r="M11" s="15">
        <v>9.5</v>
      </c>
      <c r="N11" s="15">
        <v>6.6</v>
      </c>
      <c r="O11" s="13" t="s">
        <v>18</v>
      </c>
      <c r="P11" s="13" t="s">
        <v>27</v>
      </c>
      <c r="Q11" s="26"/>
      <c r="R11" s="13" t="s">
        <v>29</v>
      </c>
    </row>
    <row r="12" spans="1:18" ht="105" customHeight="1">
      <c r="A12" s="12" t="s">
        <v>72</v>
      </c>
      <c r="B12" s="16" t="s">
        <v>22</v>
      </c>
      <c r="C12" s="17" t="s">
        <v>73</v>
      </c>
      <c r="D12" s="13" t="s">
        <v>74</v>
      </c>
      <c r="E12" s="16" t="s">
        <v>25</v>
      </c>
      <c r="F12" s="13"/>
      <c r="G12" s="14">
        <v>20.9</v>
      </c>
      <c r="H12" s="21">
        <v>0</v>
      </c>
      <c r="I12" s="19">
        <v>5050837361916</v>
      </c>
      <c r="J12" s="14">
        <f>G12*H12</f>
        <v>0</v>
      </c>
      <c r="K12" s="18" t="s">
        <v>75</v>
      </c>
      <c r="L12" s="15">
        <v>29</v>
      </c>
      <c r="M12" s="15">
        <v>9</v>
      </c>
      <c r="N12" s="15">
        <v>5</v>
      </c>
      <c r="O12" s="13" t="s">
        <v>18</v>
      </c>
      <c r="P12" s="13" t="s">
        <v>27</v>
      </c>
      <c r="Q12" s="26"/>
      <c r="R12" s="13" t="s">
        <v>29</v>
      </c>
    </row>
    <row r="13" spans="1:18" ht="105" customHeight="1">
      <c r="A13" s="12" t="s">
        <v>76</v>
      </c>
      <c r="B13" s="16" t="s">
        <v>77</v>
      </c>
      <c r="C13" s="17" t="s">
        <v>78</v>
      </c>
      <c r="D13" s="13" t="s">
        <v>79</v>
      </c>
      <c r="E13" s="16" t="s">
        <v>25</v>
      </c>
      <c r="F13" s="13"/>
      <c r="G13" s="14">
        <v>25.6</v>
      </c>
      <c r="H13" s="21">
        <v>0</v>
      </c>
      <c r="I13" s="19">
        <v>5050837362012</v>
      </c>
      <c r="J13" s="14">
        <f>G13*H13</f>
        <v>0</v>
      </c>
      <c r="K13" s="18" t="s">
        <v>80</v>
      </c>
      <c r="L13" s="15">
        <v>18.5</v>
      </c>
      <c r="M13" s="15">
        <v>9</v>
      </c>
      <c r="N13" s="15">
        <v>7</v>
      </c>
      <c r="O13" s="13" t="s">
        <v>18</v>
      </c>
      <c r="P13" s="13" t="s">
        <v>27</v>
      </c>
      <c r="Q13" s="26" t="s">
        <v>81</v>
      </c>
      <c r="R13" s="13" t="s">
        <v>29</v>
      </c>
    </row>
    <row r="14" spans="1:18" ht="105" customHeight="1">
      <c r="A14" s="12" t="s">
        <v>82</v>
      </c>
      <c r="B14" s="16" t="s">
        <v>22</v>
      </c>
      <c r="C14" s="17" t="s">
        <v>83</v>
      </c>
      <c r="D14" s="13" t="s">
        <v>84</v>
      </c>
      <c r="E14" s="16" t="s">
        <v>25</v>
      </c>
      <c r="F14" s="13"/>
      <c r="G14" s="14">
        <v>20.9</v>
      </c>
      <c r="H14" s="21">
        <v>0</v>
      </c>
      <c r="I14" s="19">
        <v>5050837362111</v>
      </c>
      <c r="J14" s="14">
        <f>G14*H14</f>
        <v>0</v>
      </c>
      <c r="K14" s="18" t="s">
        <v>85</v>
      </c>
      <c r="L14" s="15">
        <v>29</v>
      </c>
      <c r="M14" s="15">
        <v>9</v>
      </c>
      <c r="N14" s="15">
        <v>5</v>
      </c>
      <c r="O14" s="13" t="s">
        <v>18</v>
      </c>
      <c r="P14" s="13" t="s">
        <v>27</v>
      </c>
      <c r="Q14" s="26"/>
      <c r="R14" s="13" t="s">
        <v>29</v>
      </c>
    </row>
    <row r="15" spans="1:18" ht="105" customHeight="1">
      <c r="A15" s="12" t="s">
        <v>86</v>
      </c>
      <c r="B15" s="16" t="s">
        <v>87</v>
      </c>
      <c r="C15" s="17" t="s">
        <v>88</v>
      </c>
      <c r="D15" s="13" t="s">
        <v>89</v>
      </c>
      <c r="E15" s="16" t="s">
        <v>25</v>
      </c>
      <c r="F15" s="13"/>
      <c r="G15" s="14">
        <v>25.6</v>
      </c>
      <c r="H15" s="21">
        <v>0</v>
      </c>
      <c r="I15" s="19">
        <v>5050837362418</v>
      </c>
      <c r="J15" s="14">
        <f>G15*H15</f>
        <v>0</v>
      </c>
      <c r="K15" s="18" t="s">
        <v>90</v>
      </c>
      <c r="L15" s="15">
        <v>37</v>
      </c>
      <c r="M15" s="15">
        <v>14</v>
      </c>
      <c r="N15" s="15">
        <v>6</v>
      </c>
      <c r="O15" s="13" t="s">
        <v>18</v>
      </c>
      <c r="P15" s="13" t="s">
        <v>27</v>
      </c>
      <c r="Q15" s="26"/>
      <c r="R15" s="13" t="s">
        <v>29</v>
      </c>
    </row>
    <row r="16" spans="1:18" ht="105" customHeight="1">
      <c r="A16" s="12" t="s">
        <v>91</v>
      </c>
      <c r="B16" s="16" t="s">
        <v>92</v>
      </c>
      <c r="C16" s="17" t="s">
        <v>93</v>
      </c>
      <c r="D16" s="13" t="s">
        <v>94</v>
      </c>
      <c r="E16" s="16" t="s">
        <v>25</v>
      </c>
      <c r="F16" s="13"/>
      <c r="G16" s="14">
        <v>17.7</v>
      </c>
      <c r="H16" s="21">
        <v>0</v>
      </c>
      <c r="I16" s="19">
        <v>5050837387213</v>
      </c>
      <c r="J16" s="14">
        <f>G16*H16</f>
        <v>0</v>
      </c>
      <c r="K16" s="18" t="s">
        <v>95</v>
      </c>
      <c r="L16" s="15">
        <v>28.5</v>
      </c>
      <c r="M16" s="15">
        <v>9</v>
      </c>
      <c r="N16" s="15">
        <v>6.5</v>
      </c>
      <c r="O16" s="13" t="s">
        <v>18</v>
      </c>
      <c r="P16" s="13" t="s">
        <v>27</v>
      </c>
      <c r="Q16" s="26"/>
      <c r="R16" s="13" t="s">
        <v>29</v>
      </c>
    </row>
    <row r="17" spans="1:18" ht="105" customHeight="1">
      <c r="A17" s="12" t="s">
        <v>96</v>
      </c>
      <c r="B17" s="16" t="s">
        <v>35</v>
      </c>
      <c r="C17" s="17" t="s">
        <v>97</v>
      </c>
      <c r="D17" s="13" t="s">
        <v>98</v>
      </c>
      <c r="E17" s="16" t="s">
        <v>25</v>
      </c>
      <c r="F17" s="13"/>
      <c r="G17" s="14">
        <v>15.8</v>
      </c>
      <c r="H17" s="21">
        <v>0</v>
      </c>
      <c r="I17" s="19">
        <v>5050837410416</v>
      </c>
      <c r="J17" s="14">
        <f>G17*H17</f>
        <v>0</v>
      </c>
      <c r="K17" s="18" t="s">
        <v>99</v>
      </c>
      <c r="L17" s="15">
        <v>28</v>
      </c>
      <c r="M17" s="15">
        <v>7</v>
      </c>
      <c r="N17" s="15">
        <v>9</v>
      </c>
      <c r="O17" s="13" t="s">
        <v>18</v>
      </c>
      <c r="P17" s="13" t="s">
        <v>49</v>
      </c>
      <c r="Q17" s="26"/>
      <c r="R17" s="13" t="s">
        <v>29</v>
      </c>
    </row>
    <row r="18" spans="1:18" ht="105" customHeight="1">
      <c r="A18" s="12" t="s">
        <v>100</v>
      </c>
      <c r="B18" s="16" t="s">
        <v>35</v>
      </c>
      <c r="C18" s="17" t="s">
        <v>101</v>
      </c>
      <c r="D18" s="13" t="s">
        <v>102</v>
      </c>
      <c r="E18" s="16" t="s">
        <v>25</v>
      </c>
      <c r="F18" s="13"/>
      <c r="G18" s="14">
        <v>16.2</v>
      </c>
      <c r="H18" s="21">
        <v>0</v>
      </c>
      <c r="I18" s="19">
        <v>5050837410515</v>
      </c>
      <c r="J18" s="14">
        <f>G18*H18</f>
        <v>0</v>
      </c>
      <c r="K18" s="18" t="s">
        <v>103</v>
      </c>
      <c r="L18" s="15">
        <v>28</v>
      </c>
      <c r="M18" s="15">
        <v>6.5</v>
      </c>
      <c r="N18" s="15">
        <v>9</v>
      </c>
      <c r="O18" s="13" t="s">
        <v>18</v>
      </c>
      <c r="P18" s="13" t="s">
        <v>49</v>
      </c>
      <c r="Q18" s="26"/>
      <c r="R18" s="13" t="s">
        <v>29</v>
      </c>
    </row>
    <row r="19" spans="1:18" ht="105" customHeight="1">
      <c r="A19" s="12" t="s">
        <v>104</v>
      </c>
      <c r="B19" s="16" t="s">
        <v>22</v>
      </c>
      <c r="C19" s="17" t="s">
        <v>105</v>
      </c>
      <c r="D19" s="13" t="s">
        <v>106</v>
      </c>
      <c r="E19" s="16" t="s">
        <v>25</v>
      </c>
      <c r="F19" s="13"/>
      <c r="G19" s="14">
        <v>20.5</v>
      </c>
      <c r="H19" s="21">
        <v>0</v>
      </c>
      <c r="I19" s="19">
        <v>5050837426615</v>
      </c>
      <c r="J19" s="14">
        <f>G19*H19</f>
        <v>0</v>
      </c>
      <c r="K19" s="18" t="s">
        <v>107</v>
      </c>
      <c r="L19" s="15">
        <v>29</v>
      </c>
      <c r="M19" s="15">
        <v>5</v>
      </c>
      <c r="N19" s="15">
        <v>9</v>
      </c>
      <c r="O19" s="13" t="s">
        <v>18</v>
      </c>
      <c r="P19" s="13" t="s">
        <v>49</v>
      </c>
      <c r="Q19" s="26"/>
      <c r="R19" s="13" t="s">
        <v>29</v>
      </c>
    </row>
    <row r="20" spans="1:18" ht="105" customHeight="1">
      <c r="A20" s="12" t="s">
        <v>108</v>
      </c>
      <c r="B20" s="16" t="s">
        <v>109</v>
      </c>
      <c r="C20" s="17" t="s">
        <v>110</v>
      </c>
      <c r="D20" s="13" t="s">
        <v>111</v>
      </c>
      <c r="E20" s="16" t="s">
        <v>25</v>
      </c>
      <c r="F20" s="13"/>
      <c r="G20" s="14">
        <v>3.6</v>
      </c>
      <c r="H20" s="21">
        <v>0</v>
      </c>
      <c r="I20" s="19">
        <v>5050841621013</v>
      </c>
      <c r="J20" s="14">
        <f>G20*H20</f>
        <v>0</v>
      </c>
      <c r="K20" s="18" t="s">
        <v>112</v>
      </c>
      <c r="L20" s="15">
        <v>10</v>
      </c>
      <c r="M20" s="15">
        <v>7</v>
      </c>
      <c r="N20" s="15">
        <v>3.7</v>
      </c>
      <c r="O20" s="13" t="s">
        <v>18</v>
      </c>
      <c r="P20" s="13" t="s">
        <v>27</v>
      </c>
      <c r="Q20" s="26"/>
      <c r="R20" s="13" t="s">
        <v>29</v>
      </c>
    </row>
    <row r="21" spans="1:18" ht="105" customHeight="1">
      <c r="A21" s="12" t="s">
        <v>113</v>
      </c>
      <c r="B21" s="16" t="s">
        <v>114</v>
      </c>
      <c r="C21" s="17" t="s">
        <v>115</v>
      </c>
      <c r="D21" s="13" t="s">
        <v>116</v>
      </c>
      <c r="E21" s="16" t="s">
        <v>25</v>
      </c>
      <c r="F21" s="13"/>
      <c r="G21" s="14">
        <v>9.6</v>
      </c>
      <c r="H21" s="21">
        <v>0</v>
      </c>
      <c r="I21" s="19">
        <v>6993716040283</v>
      </c>
      <c r="J21" s="14">
        <f>G21*H21</f>
        <v>0</v>
      </c>
      <c r="K21" s="18" t="s">
        <v>117</v>
      </c>
      <c r="L21" s="15">
        <v>15</v>
      </c>
      <c r="M21" s="15">
        <v>10</v>
      </c>
      <c r="N21" s="15">
        <v>7.5</v>
      </c>
      <c r="O21" s="13" t="s">
        <v>18</v>
      </c>
      <c r="P21" s="13" t="s">
        <v>27</v>
      </c>
      <c r="Q21" s="26"/>
      <c r="R21" s="13" t="s">
        <v>29</v>
      </c>
    </row>
    <row r="22" spans="1:18" ht="105" customHeight="1">
      <c r="A22" s="12" t="s">
        <v>118</v>
      </c>
      <c r="B22" s="16" t="s">
        <v>119</v>
      </c>
      <c r="C22" s="17" t="s">
        <v>120</v>
      </c>
      <c r="D22" s="13" t="s">
        <v>121</v>
      </c>
      <c r="E22" s="16" t="s">
        <v>25</v>
      </c>
      <c r="F22" s="13"/>
      <c r="G22" s="14">
        <v>21.7</v>
      </c>
      <c r="H22" s="21">
        <v>0</v>
      </c>
      <c r="I22" s="19">
        <v>5050841638615</v>
      </c>
      <c r="J22" s="14">
        <f>G22*H22</f>
        <v>0</v>
      </c>
      <c r="K22" s="18" t="s">
        <v>122</v>
      </c>
      <c r="L22" s="15">
        <v>7.5</v>
      </c>
      <c r="M22" s="15">
        <v>7.5</v>
      </c>
      <c r="N22" s="15">
        <v>42</v>
      </c>
      <c r="O22" s="13" t="s">
        <v>18</v>
      </c>
      <c r="P22" s="13" t="s">
        <v>27</v>
      </c>
      <c r="Q22" s="26"/>
      <c r="R22" s="13" t="s">
        <v>29</v>
      </c>
    </row>
    <row r="23" spans="1:18" ht="105" customHeight="1">
      <c r="A23" s="12" t="s">
        <v>123</v>
      </c>
      <c r="B23" s="16" t="s">
        <v>16</v>
      </c>
      <c r="C23" s="17" t="s">
        <v>124</v>
      </c>
      <c r="D23" s="13" t="s">
        <v>125</v>
      </c>
      <c r="E23" s="16" t="s">
        <v>25</v>
      </c>
      <c r="F23" s="13"/>
      <c r="G23" s="14">
        <v>23.4</v>
      </c>
      <c r="H23" s="21">
        <v>0</v>
      </c>
      <c r="I23" s="19">
        <v>5050841643510</v>
      </c>
      <c r="J23" s="14">
        <f>G23*H23</f>
        <v>0</v>
      </c>
      <c r="K23" s="18" t="s">
        <v>126</v>
      </c>
      <c r="L23" s="15">
        <v>39.5</v>
      </c>
      <c r="M23" s="15">
        <v>6</v>
      </c>
      <c r="N23" s="15">
        <v>18</v>
      </c>
      <c r="O23" s="13" t="s">
        <v>18</v>
      </c>
      <c r="P23" s="13" t="s">
        <v>27</v>
      </c>
      <c r="Q23" s="26"/>
      <c r="R23" s="13" t="s">
        <v>29</v>
      </c>
    </row>
    <row r="24" spans="1:18" ht="105" customHeight="1">
      <c r="A24" s="12" t="s">
        <v>127</v>
      </c>
      <c r="B24" s="16" t="s">
        <v>16</v>
      </c>
      <c r="C24" s="17" t="s">
        <v>128</v>
      </c>
      <c r="D24" s="13" t="s">
        <v>129</v>
      </c>
      <c r="E24" s="16" t="s">
        <v>25</v>
      </c>
      <c r="F24" s="13"/>
      <c r="G24" s="14">
        <v>23.4</v>
      </c>
      <c r="H24" s="21">
        <v>0</v>
      </c>
      <c r="I24" s="19">
        <v>5050841643619</v>
      </c>
      <c r="J24" s="14">
        <f>G24*H24</f>
        <v>0</v>
      </c>
      <c r="K24" s="18" t="s">
        <v>130</v>
      </c>
      <c r="L24" s="15">
        <v>40</v>
      </c>
      <c r="M24" s="15">
        <v>6</v>
      </c>
      <c r="N24" s="15">
        <v>18</v>
      </c>
      <c r="O24" s="13" t="s">
        <v>18</v>
      </c>
      <c r="P24" s="13" t="s">
        <v>27</v>
      </c>
      <c r="Q24" s="26"/>
      <c r="R24" s="13" t="s">
        <v>29</v>
      </c>
    </row>
    <row r="25" spans="1:18" ht="105" customHeight="1">
      <c r="A25" s="12" t="s">
        <v>131</v>
      </c>
      <c r="B25" s="16" t="s">
        <v>17</v>
      </c>
      <c r="C25" s="17" t="s">
        <v>132</v>
      </c>
      <c r="D25" s="13" t="s">
        <v>133</v>
      </c>
      <c r="E25" s="16" t="s">
        <v>25</v>
      </c>
      <c r="F25" s="13"/>
      <c r="G25" s="14">
        <v>47.8</v>
      </c>
      <c r="H25" s="21">
        <v>0</v>
      </c>
      <c r="I25" s="19">
        <v>5050841644012</v>
      </c>
      <c r="J25" s="14">
        <f>G25*H25</f>
        <v>0</v>
      </c>
      <c r="K25" s="18" t="s">
        <v>134</v>
      </c>
      <c r="L25" s="15">
        <v>51</v>
      </c>
      <c r="M25" s="15">
        <v>6</v>
      </c>
      <c r="N25" s="15">
        <v>30.5</v>
      </c>
      <c r="O25" s="13" t="s">
        <v>18</v>
      </c>
      <c r="P25" s="13" t="s">
        <v>27</v>
      </c>
      <c r="Q25" s="26"/>
      <c r="R25" s="13" t="s">
        <v>29</v>
      </c>
    </row>
    <row r="26" spans="1:18" ht="105" customHeight="1">
      <c r="A26" s="12" t="s">
        <v>135</v>
      </c>
      <c r="B26" s="16" t="s">
        <v>16</v>
      </c>
      <c r="C26" s="17" t="s">
        <v>136</v>
      </c>
      <c r="D26" s="13" t="s">
        <v>137</v>
      </c>
      <c r="E26" s="16" t="s">
        <v>25</v>
      </c>
      <c r="F26" s="13"/>
      <c r="G26" s="14">
        <v>23.4</v>
      </c>
      <c r="H26" s="21">
        <v>0</v>
      </c>
      <c r="I26" s="19">
        <v>5050841657616</v>
      </c>
      <c r="J26" s="14">
        <f>G26*H26</f>
        <v>0</v>
      </c>
      <c r="K26" s="18" t="s">
        <v>138</v>
      </c>
      <c r="L26" s="15">
        <v>39.5</v>
      </c>
      <c r="M26" s="15">
        <v>6</v>
      </c>
      <c r="N26" s="15">
        <v>18</v>
      </c>
      <c r="O26" s="13" t="s">
        <v>18</v>
      </c>
      <c r="P26" s="13" t="s">
        <v>27</v>
      </c>
      <c r="Q26" s="26"/>
      <c r="R26" s="13" t="s">
        <v>29</v>
      </c>
    </row>
    <row r="27" spans="1:18" s="23" customFormat="1" ht="36.75">
      <c r="A27" s="24" t="s">
        <v>20</v>
      </c>
      <c r="B27" s="24"/>
      <c r="C27" s="24"/>
      <c r="D27" s="24"/>
      <c r="E27" s="24"/>
      <c r="F27" s="24"/>
      <c r="G27" s="24"/>
      <c r="H27" s="22">
        <f>SUM(H1:H26)</f>
        <v>0</v>
      </c>
      <c r="I27" s="25">
        <f>SUM(J1:J26)</f>
        <v>0</v>
      </c>
      <c r="J27" s="25"/>
      <c r="K27" s="25"/>
      <c r="L27" s="25"/>
      <c r="M27" s="25"/>
      <c r="N27" s="25"/>
      <c r="O27" s="25"/>
      <c r="P27" s="25"/>
      <c r="Q27" s="25"/>
    </row>
    <row r="28" spans="1:18" hidden="1"/>
    <row r="29" spans="1:18" hidden="1"/>
    <row r="30" spans="1:18" hidden="1"/>
    <row r="31" spans="1:18" hidden="1"/>
    <row r="32" spans="1:18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</sheetData>
  <autoFilter ref="A1:R26"/>
  <sortState ref="A2:U16">
    <sortCondition ref="A2"/>
  </sortState>
  <mergeCells count="2">
    <mergeCell ref="A27:G27"/>
    <mergeCell ref="I27:Q27"/>
  </mergeCells>
  <conditionalFormatting sqref="A27">
    <cfRule type="duplicateValues" dxfId="1" priority="2"/>
  </conditionalFormatting>
  <conditionalFormatting sqref="A1:A104857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19" r:id="rId18"/>
    <hyperlink ref="K20" r:id="rId19"/>
    <hyperlink ref="K21" r:id="rId20"/>
    <hyperlink ref="K22" r:id="rId21"/>
    <hyperlink ref="K23" r:id="rId22"/>
    <hyperlink ref="K24" r:id="rId23"/>
    <hyperlink ref="K25" r:id="rId24"/>
    <hyperlink ref="K26" r:id="rId25"/>
  </hyperlinks>
  <pageMargins left="0.7" right="0.7" top="0.75" bottom="0.75" header="0.3" footer="0.3"/>
  <pageSetup paperSize="9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Kontener_3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dcterms:created xsi:type="dcterms:W3CDTF">2019-01-23T13:16:26Z</dcterms:created>
  <dcterms:modified xsi:type="dcterms:W3CDTF">2019-01-31T13:21:28Z</dcterms:modified>
</cp:coreProperties>
</file>